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13_ncr:1_{835A7C95-46F9-4C83-865D-1F380CCFC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R" sheetId="5" r:id="rId1"/>
    <sheet name="Hoja1" sheetId="7" state="hidden" r:id="rId2"/>
  </sheets>
  <definedNames>
    <definedName name="_ftn1" localSheetId="0">IR!#REF!</definedName>
    <definedName name="_ftnref1" localSheetId="0">IR!#REF!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" l="1"/>
  <c r="I23" i="5"/>
  <c r="H23" i="5"/>
  <c r="G23" i="5"/>
  <c r="F23" i="5"/>
</calcChain>
</file>

<file path=xl/sharedStrings.xml><?xml version="1.0" encoding="utf-8"?>
<sst xmlns="http://schemas.openxmlformats.org/spreadsheetml/2006/main" count="286" uniqueCount="182">
  <si>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</si>
  <si>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</si>
  <si>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</si>
  <si>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</si>
  <si>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</si>
  <si>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</si>
  <si>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</si>
  <si>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</si>
  <si>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</si>
  <si>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</si>
  <si>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</si>
  <si>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</si>
  <si>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</si>
  <si>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</si>
  <si>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</si>
  <si>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</si>
  <si>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</si>
  <si>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</si>
  <si>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</si>
  <si>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</si>
  <si>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</si>
  <si>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</si>
  <si>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</si>
  <si>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</si>
  <si>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</si>
  <si>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</si>
  <si>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</si>
  <si>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</si>
  <si>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</si>
  <si>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</si>
  <si>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</si>
  <si>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</si>
  <si>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</si>
  <si>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</si>
  <si>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</si>
  <si>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</si>
  <si>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</si>
  <si>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</si>
  <si>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</si>
  <si>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</si>
  <si>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</si>
  <si>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</si>
  <si>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</si>
  <si>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</si>
  <si>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</si>
  <si>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</si>
  <si>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</si>
  <si>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</si>
  <si>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</si>
  <si>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</si>
  <si>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</si>
  <si>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</si>
  <si>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</si>
  <si>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</si>
  <si>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</si>
  <si>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</si>
  <si>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</si>
  <si>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PROGRAMA O PROYECTO DE INVERSIÓN</t>
  </si>
  <si>
    <t>Descripción de variables de la fórmula</t>
  </si>
  <si>
    <t>G1101</t>
  </si>
  <si>
    <t>G1143</t>
  </si>
  <si>
    <t>G2085</t>
  </si>
  <si>
    <t>P0755</t>
  </si>
  <si>
    <t>P0756</t>
  </si>
  <si>
    <t>P0757</t>
  </si>
  <si>
    <t>P0758</t>
  </si>
  <si>
    <t>P0759</t>
  </si>
  <si>
    <t>P0760</t>
  </si>
  <si>
    <t>P0761</t>
  </si>
  <si>
    <t>P0762</t>
  </si>
  <si>
    <t>P0763</t>
  </si>
  <si>
    <t>P0764</t>
  </si>
  <si>
    <t>P2037</t>
  </si>
  <si>
    <t>P3014</t>
  </si>
  <si>
    <t>Q0574</t>
  </si>
  <si>
    <t>ADMINISTRACION DE LO</t>
  </si>
  <si>
    <t>OPERACIÓN DEL MODELO</t>
  </si>
  <si>
    <t>DIRECCIÓN ESTRATÉGICA</t>
  </si>
  <si>
    <t>ADMINISTRACIÓN  E IM</t>
  </si>
  <si>
    <t>APLICACIÓN DE PLANES</t>
  </si>
  <si>
    <t>APOYOS PARA LA PROFE</t>
  </si>
  <si>
    <t>CURSOS Y EVENTOS DE</t>
  </si>
  <si>
    <t>GESTIÓN DE CERTIFICA</t>
  </si>
  <si>
    <t>FORTALECIMIENTO DE L</t>
  </si>
  <si>
    <t>MANTENIMIENTO DE LA</t>
  </si>
  <si>
    <t>OPER. OTORG BECAS AP</t>
  </si>
  <si>
    <t>OPERACIÓN DE SERVICI</t>
  </si>
  <si>
    <t>OPERACIÓN DE UN SIST</t>
  </si>
  <si>
    <t>CERTIFICACIÓN COMPETENCIAS OCUPACIONALES UPJR</t>
  </si>
  <si>
    <t>INFRAESTRUCTURA DE L</t>
  </si>
  <si>
    <t>UPJR</t>
  </si>
  <si>
    <t>NO</t>
  </si>
  <si>
    <t>SI</t>
  </si>
  <si>
    <t>I</t>
  </si>
  <si>
    <t>2.5.3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</si>
  <si>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</si>
  <si>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</si>
  <si>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indicadores.</t>
  </si>
  <si>
    <t>-</t>
  </si>
  <si>
    <t>Indicadores alcanzados/indicadores programados.</t>
  </si>
  <si>
    <t>NA</t>
  </si>
  <si>
    <t>Indicadores institucionales con avance.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</si>
  <si>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</si>
  <si>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</si>
  <si>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</si>
  <si>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</si>
  <si>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</si>
  <si>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</si>
  <si>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</si>
  <si>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Recurso financiero.</t>
  </si>
  <si>
    <t>Servicios educativos ofertados. UPJR</t>
  </si>
  <si>
    <t>Analizar el mercado laboral de cada programa educativo, la demanda potencial de alumnos, las perspectivas económicas y sociales de la región para determinar la pertinencia de los programas ofertados y que el estudiante reciba servicios educativos acordes a las necesidades del entorno.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</si>
  <si>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</si>
  <si>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</si>
  <si>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</si>
  <si>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</si>
  <si>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</si>
  <si>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</si>
  <si>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</si>
  <si>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</si>
  <si>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</si>
  <si>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C.Los cuerpos académicos y directivos de las instituciones públicas de educación media superior y superior son capacitados, actualizados y profesionalizados. UPJR</t>
  </si>
  <si>
    <t>El personal académico y directivo es capacitado de acuerdo a los resultados de las evaluaciones cuatrimestrales, los indicadores educativos obtenidos y las demandas del entorno, con la finalidad de fortalecer sus herramientas profesionales y pedagógicas, que se verán reflejadas en la mejora de la calidad del servicio ofrecido a los alumnos.</t>
  </si>
  <si>
    <t>Expediente de cursos de capacitación impartidos.</t>
  </si>
  <si>
    <t>Expedientes integrados/expedientes programados</t>
  </si>
  <si>
    <t>Expedientes.</t>
  </si>
  <si>
    <t>D. Cursos, actividades y talleres para el desarrollo complementario de los alumnos impartidos. UPJR</t>
  </si>
  <si>
    <t>Organización de actividades culturales y deportivas para los alumnos de la UPJR, así como participación en proyectos emprendedores, conferencias y talleres con la finalidad de fortalecer su formación integral.</t>
  </si>
  <si>
    <t>Programa de actividades culturales, deportivas  para los alumnos de la UPJR.</t>
  </si>
  <si>
    <t>Programas ejecutados/programas previstos de ejecutar</t>
  </si>
  <si>
    <t>Programa.</t>
  </si>
  <si>
    <t>B. Programas, procesos y/o planteles de instituciones de educación media superior y superior, certificados. UPJR</t>
  </si>
  <si>
    <t>Dar continuidad a la certificación de los procesos que atienden la satisfacción del alumno, de acuerdo a la norma Iso 9001:2008, así como a la acreditación de los programas académicos, con el objetivo de ofrecer un servicio educativo de calidad.</t>
  </si>
  <si>
    <t>Expediente técnico de auditoría al SGC de la UPJR.</t>
  </si>
  <si>
    <t>Expediente integrado/expediente programado</t>
  </si>
  <si>
    <t>Expediente.</t>
  </si>
  <si>
    <t>F. Programa de aprendizaje para el liderazgo y emprendedurismo ofertado en Educación Superior. UPJR</t>
  </si>
  <si>
    <t>Programa de emprendedurismo, cursos de capacitación para emprendedores y fortalecimiento de los proyectos integradores con la finalidad de desarrollar competencias transversales en los estudiantes de la UPJR.</t>
  </si>
  <si>
    <t>Cursos de capacitación para jóvenes emprendedores.</t>
  </si>
  <si>
    <t>Cursos impartidos/cursos programados</t>
  </si>
  <si>
    <t>B. Infraestructura educativa consolidada. UPJR</t>
  </si>
  <si>
    <t>Realización del mantenimiento correctivo y preventivo en los edificios y equipos, así como al parque vehicular de la UPJR, con la finalidad de ofrecer un servicio de calidad a los estudiantes.</t>
  </si>
  <si>
    <t>Expediente técnico del diagnóstico del mantenimiento.</t>
  </si>
  <si>
    <t>C. Becas y apoyos otorgados a estudiantes de educación media superior y superior UPJR</t>
  </si>
  <si>
    <t>Publicación de convocatorias de becas, evaluación de candidatos, identificación de alumnos con necesidades económicas, asignación y seguimiento de beneficiarios en la población estudiantil de la UPJR con la finalidad de promover la permanencia y aprobación de los alumnos.</t>
  </si>
  <si>
    <t>Expediente técnico de becas otorgadas.</t>
  </si>
  <si>
    <t>A. Vinculación con el entorno operando. UPJR</t>
  </si>
  <si>
    <t>Establecer convenios y/o contactos formales de colaboración para servicio social, estancias y estadías de los estudiantes de la UPJR, así como establecer convenios para cursos de capacitación a empresas o de colaboración con instituciones.</t>
  </si>
  <si>
    <t>Cursos a empresas externas</t>
  </si>
  <si>
    <t>Cursos impartidos.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</si>
  <si>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</si>
  <si>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</si>
  <si>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</si>
  <si>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</si>
  <si>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EVALUACIÓN DE FACTIBILAD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</si>
  <si>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</si>
  <si>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</si>
  <si>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</si>
  <si>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</si>
  <si>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</si>
  <si>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</si>
  <si>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</si>
  <si>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</si>
  <si>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</si>
  <si>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La UPJR define estrategias y acciones para promover las vocaciones científicas y tecnológicas en la población en general.</t>
  </si>
  <si>
    <t>K</t>
  </si>
  <si>
    <t>Equipamiento de espacios para impartir el servicio educativo.</t>
  </si>
  <si>
    <t>Equipamiento adquirido e instalado/equipamiento programado</t>
  </si>
  <si>
    <t>Equipamiento.</t>
  </si>
  <si>
    <t>Bajo protesta de decir verdad declaramos que los Estados Financieros y sus Notas son razonablemente correctos y responsabilidad del emisor</t>
  </si>
  <si>
    <t>G1315</t>
  </si>
  <si>
    <t>OPERACIÓN DEL ÓRGANO INTERNO DE CONTROL DE LA UNIV</t>
  </si>
  <si>
    <t>.</t>
  </si>
  <si>
    <t>Acceso principal a la UPJR.</t>
  </si>
  <si>
    <t>Informes de cursos.</t>
  </si>
  <si>
    <t>Congreso.</t>
  </si>
  <si>
    <t>P3230</t>
  </si>
  <si>
    <t>DIFUSIÓN Y DIVULGACIÓN CIENTÍFICA.</t>
  </si>
  <si>
    <t>B. Difusión y divulgación científica realizada por Instituciones de Educación Superior. UPJR</t>
  </si>
  <si>
    <t>Realización de un Congreso Internacional Multidisciplinario de Ingenierías.</t>
  </si>
  <si>
    <t>Congreso efectuado</t>
  </si>
  <si>
    <t>UNIVERSIDAD POLITÉCNICA DE JUVENTINO ROSAS
INDICADORES DE RESULTADOS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</si>
</sst>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8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16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NumberFormat="1" applyFont="1" applyFill="1" applyBorder="1" applyAlignment="1">
      <alignment horizontal="center" vertical="center" wrapText="1"/>
    </xf>
    <xf numFmtId="0" fontId="3" fillId="4" borderId="0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Border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justify" vertical="top" wrapText="1"/>
      <protection locked="0"/>
    </xf>
    <xf numFmtId="0" fontId="0" fillId="0" borderId="11" xfId="0" applyFont="1" applyBorder="1" applyAlignment="1" applyProtection="1">
      <alignment horizontal="center" vertical="top"/>
    </xf>
    <xf numFmtId="0" fontId="0" fillId="0" borderId="12" xfId="0" applyFont="1" applyBorder="1" applyAlignment="1" applyProtection="1">
      <alignment horizontal="center" vertical="top"/>
      <protection locked="0"/>
    </xf>
    <xf numFmtId="0" fontId="0" fillId="0" borderId="12" xfId="0" applyFont="1" applyBorder="1" applyAlignment="1">
      <alignment horizontal="center" vertical="top"/>
    </xf>
    <xf numFmtId="0" fontId="0" fillId="0" borderId="12" xfId="0" applyFont="1" applyBorder="1" applyProtection="1"/>
    <xf numFmtId="0" fontId="0" fillId="0" borderId="12" xfId="0" applyFont="1" applyBorder="1" applyAlignment="1" applyProtection="1">
      <alignment horizontal="justify" vertical="top" wrapText="1"/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/>
    <xf numFmtId="0" fontId="7" fillId="8" borderId="0" xfId="0" applyFont="1" applyFill="1"/>
    <xf numFmtId="165" fontId="0" fillId="0" borderId="12" xfId="0" applyNumberFormat="1" applyFont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0" applyNumberFormat="1" applyFont="1" applyAlignment="1" applyProtection="1">
      <alignment horizontal="right" vertical="center"/>
      <protection locked="0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0" fontId="7" fillId="0" borderId="0" xfId="0" applyNumberFormat="1" applyFont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topLeftCell="F1" zoomScale="70" zoomScaleNormal="70" workbookViewId="0">
      <selection activeCell="N49" sqref="N49"/>
    </sheetView>
  </sheetViews>
  <sheetFormatPr baseColWidth="10" defaultColWidth="12" defaultRowHeight="10.199999999999999" x14ac:dyDescent="0.2"/>
  <cols>
    <col min="1" max="1" width="22.28515625" style="3" customWidth="1"/>
    <col min="2" max="2" width="17" style="2" customWidth="1"/>
    <col min="3" max="3" width="37" style="2" bestFit="1" customWidth="1"/>
    <col min="4" max="4" width="37" style="2" customWidth="1"/>
    <col min="5" max="5" width="21.42578125" style="2" customWidth="1"/>
    <col min="6" max="12" width="17" style="2" customWidth="1"/>
    <col min="13" max="13" width="44.140625" style="2" customWidth="1"/>
    <col min="14" max="14" width="44" style="2" customWidth="1"/>
    <col min="15" max="15" width="14.140625" style="2" customWidth="1"/>
    <col min="16" max="17" width="42.7109375" style="2" customWidth="1"/>
    <col min="18" max="20" width="12" style="2"/>
    <col min="21" max="21" width="14.28515625" style="2" customWidth="1"/>
    <col min="22" max="22" width="14.7109375" style="2" customWidth="1"/>
    <col min="23" max="23" width="20.42578125" style="3" customWidth="1"/>
    <col min="24" max="16384" width="12" style="3"/>
  </cols>
  <sheetData>
    <row r="1" spans="1:23" s="1" customFormat="1" ht="60" customHeight="1" x14ac:dyDescent="0.2">
      <c r="A1" s="30" t="s">
        <v>181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s="1" customFormat="1" ht="11.25" customHeight="1" x14ac:dyDescent="0.2">
      <c r="A2" s="27" t="s">
        <v>57</v>
      </c>
      <c r="B2" s="27"/>
      <c r="C2" s="27"/>
      <c r="D2" s="27"/>
      <c r="E2" s="27"/>
      <c r="F2" s="37" t="s">
        <v>0</v>
      </c>
      <c r="G2" s="37"/>
      <c r="H2" s="37"/>
      <c r="I2" s="37"/>
      <c r="J2" s="37"/>
      <c r="K2" s="28" t="s">
        <v>55</v>
      </c>
      <c r="L2" s="28"/>
      <c r="M2" s="28"/>
      <c r="N2" s="29" t="s">
        <v>56</v>
      </c>
      <c r="O2" s="29"/>
      <c r="P2" s="29"/>
      <c r="Q2" s="29"/>
      <c r="R2" s="29"/>
      <c r="S2" s="29"/>
      <c r="T2" s="29"/>
      <c r="U2" s="33" t="s">
        <v>53</v>
      </c>
      <c r="V2" s="33"/>
      <c r="W2" s="33"/>
    </row>
    <row r="3" spans="1:23" s="1" customFormat="1" ht="54.75" customHeight="1" x14ac:dyDescent="0.2">
      <c r="A3" s="22" t="s">
        <v>48</v>
      </c>
      <c r="B3" s="22" t="s">
        <v>47</v>
      </c>
      <c r="C3" s="22" t="s">
        <v>46</v>
      </c>
      <c r="D3" s="22" t="s">
        <v>45</v>
      </c>
      <c r="E3" s="22" t="s">
        <v>44</v>
      </c>
      <c r="F3" s="23" t="s">
        <v>43</v>
      </c>
      <c r="G3" s="23" t="s">
        <v>42</v>
      </c>
      <c r="H3" s="23" t="s">
        <v>41</v>
      </c>
      <c r="I3" s="24" t="s">
        <v>40</v>
      </c>
      <c r="J3" s="24" t="s">
        <v>39</v>
      </c>
      <c r="K3" s="25" t="s">
        <v>38</v>
      </c>
      <c r="L3" s="25" t="s">
        <v>37</v>
      </c>
      <c r="M3" s="25" t="s">
        <v>24</v>
      </c>
      <c r="N3" s="26" t="s">
        <v>36</v>
      </c>
      <c r="O3" s="26" t="s">
        <v>35</v>
      </c>
      <c r="P3" s="26" t="s">
        <v>34</v>
      </c>
      <c r="Q3" s="26" t="s">
        <v>58</v>
      </c>
      <c r="R3" s="26" t="s">
        <v>33</v>
      </c>
      <c r="S3" s="26" t="s">
        <v>32</v>
      </c>
      <c r="T3" s="26" t="s">
        <v>31</v>
      </c>
      <c r="U3" s="34" t="s">
        <v>52</v>
      </c>
      <c r="V3" s="35" t="s">
        <v>29</v>
      </c>
      <c r="W3" s="35" t="s">
        <v>54</v>
      </c>
    </row>
    <row r="4" spans="1:23" s="1" customFormat="1" ht="15" customHeight="1" x14ac:dyDescent="0.2">
      <c r="A4" s="15">
        <v>1</v>
      </c>
      <c r="B4" s="16">
        <v>2</v>
      </c>
      <c r="C4" s="15">
        <v>3</v>
      </c>
      <c r="D4" s="19">
        <v>4</v>
      </c>
      <c r="E4" s="15">
        <v>5</v>
      </c>
      <c r="F4" s="20">
        <v>6</v>
      </c>
      <c r="G4" s="20">
        <v>7</v>
      </c>
      <c r="H4" s="20">
        <v>8</v>
      </c>
      <c r="I4" s="21">
        <v>9</v>
      </c>
      <c r="J4" s="21">
        <v>10</v>
      </c>
      <c r="K4" s="17">
        <v>11</v>
      </c>
      <c r="L4" s="17">
        <v>12</v>
      </c>
      <c r="M4" s="17">
        <v>13</v>
      </c>
      <c r="N4" s="18">
        <v>14</v>
      </c>
      <c r="O4" s="18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36">
        <v>21</v>
      </c>
      <c r="V4" s="36">
        <v>22</v>
      </c>
      <c r="W4" s="36">
        <v>23</v>
      </c>
    </row>
    <row r="5" spans="1:23" ht="51" x14ac:dyDescent="0.2">
      <c r="A5" s="38" t="s">
        <v>93</v>
      </c>
      <c r="B5" s="39" t="s">
        <v>59</v>
      </c>
      <c r="C5" s="40" t="s">
        <v>75</v>
      </c>
      <c r="D5" s="41" t="s">
        <v>94</v>
      </c>
      <c r="E5" s="42" t="s">
        <v>90</v>
      </c>
      <c r="F5" s="80">
        <v>14262474.300000001</v>
      </c>
      <c r="G5" s="80">
        <v>15000156</v>
      </c>
      <c r="H5" s="80">
        <v>5600758.21</v>
      </c>
      <c r="I5" s="80">
        <v>5600758.21</v>
      </c>
      <c r="J5" s="80">
        <v>5546134.5599999996</v>
      </c>
      <c r="K5" s="42" t="s">
        <v>91</v>
      </c>
      <c r="L5" s="43" t="s">
        <v>95</v>
      </c>
      <c r="M5" s="43" t="s">
        <v>96</v>
      </c>
      <c r="N5" s="44" t="s">
        <v>97</v>
      </c>
      <c r="O5" s="45" t="s">
        <v>98</v>
      </c>
      <c r="P5" s="44" t="s">
        <v>99</v>
      </c>
      <c r="Q5" s="46" t="s">
        <v>100</v>
      </c>
      <c r="R5" s="47">
        <v>1</v>
      </c>
      <c r="S5" s="47">
        <v>1</v>
      </c>
      <c r="T5" s="47">
        <v>0.505</v>
      </c>
      <c r="U5" s="47"/>
      <c r="V5" s="42">
        <v>17</v>
      </c>
      <c r="W5" s="48" t="s">
        <v>101</v>
      </c>
    </row>
    <row r="6" spans="1:23" ht="61.2" x14ac:dyDescent="0.2">
      <c r="A6" s="49" t="s">
        <v>93</v>
      </c>
      <c r="B6" s="50" t="s">
        <v>60</v>
      </c>
      <c r="C6" s="51" t="s">
        <v>76</v>
      </c>
      <c r="D6" s="52" t="s">
        <v>94</v>
      </c>
      <c r="E6" s="53" t="s">
        <v>90</v>
      </c>
      <c r="F6" s="80">
        <v>88000</v>
      </c>
      <c r="G6" s="80">
        <v>88000</v>
      </c>
      <c r="H6" s="80">
        <v>23949</v>
      </c>
      <c r="I6" s="80">
        <v>23949</v>
      </c>
      <c r="J6" s="80">
        <v>23949</v>
      </c>
      <c r="K6" s="53" t="s">
        <v>91</v>
      </c>
      <c r="L6" s="54" t="s">
        <v>95</v>
      </c>
      <c r="M6" s="54" t="s">
        <v>102</v>
      </c>
      <c r="N6" s="55" t="s">
        <v>103</v>
      </c>
      <c r="O6" s="56" t="s">
        <v>98</v>
      </c>
      <c r="P6" s="55" t="s">
        <v>104</v>
      </c>
      <c r="Q6" s="57" t="s">
        <v>100</v>
      </c>
      <c r="R6" s="81">
        <v>1</v>
      </c>
      <c r="S6" s="81">
        <v>1</v>
      </c>
      <c r="T6" s="81">
        <v>0.55000000000000004</v>
      </c>
      <c r="U6" s="81"/>
      <c r="V6" s="82">
        <v>8</v>
      </c>
      <c r="W6" s="58" t="s">
        <v>105</v>
      </c>
    </row>
    <row r="7" spans="1:23" x14ac:dyDescent="0.2">
      <c r="A7" s="49"/>
      <c r="B7" s="50" t="s">
        <v>170</v>
      </c>
      <c r="C7" s="51" t="s">
        <v>171</v>
      </c>
      <c r="D7" s="52" t="s">
        <v>172</v>
      </c>
      <c r="E7" s="53" t="s">
        <v>90</v>
      </c>
      <c r="F7" s="80">
        <v>337963.59</v>
      </c>
      <c r="G7" s="80">
        <v>337963.59</v>
      </c>
      <c r="H7" s="80">
        <v>169660.77</v>
      </c>
      <c r="I7" s="80">
        <v>169660.77</v>
      </c>
      <c r="J7" s="80">
        <v>169660.77</v>
      </c>
      <c r="K7" s="53"/>
      <c r="L7" s="54"/>
      <c r="M7" s="54"/>
      <c r="N7" s="55"/>
      <c r="O7" s="56"/>
      <c r="P7" s="55"/>
      <c r="Q7" s="57"/>
      <c r="R7" s="81"/>
      <c r="S7" s="81"/>
      <c r="T7" s="81"/>
      <c r="U7" s="81"/>
      <c r="V7" s="82"/>
      <c r="W7" s="58"/>
    </row>
    <row r="8" spans="1:23" ht="40.799999999999997" x14ac:dyDescent="0.2">
      <c r="A8" s="49" t="s">
        <v>93</v>
      </c>
      <c r="B8" s="50" t="s">
        <v>61</v>
      </c>
      <c r="C8" s="51" t="s">
        <v>77</v>
      </c>
      <c r="D8" s="52" t="s">
        <v>94</v>
      </c>
      <c r="E8" s="53" t="s">
        <v>90</v>
      </c>
      <c r="F8" s="80">
        <v>2685816.72</v>
      </c>
      <c r="G8" s="80">
        <v>2806096.15</v>
      </c>
      <c r="H8" s="80">
        <v>1383654.63</v>
      </c>
      <c r="I8" s="80">
        <v>1383654.63</v>
      </c>
      <c r="J8" s="80">
        <v>1383654.63</v>
      </c>
      <c r="K8" s="53" t="s">
        <v>91</v>
      </c>
      <c r="L8" s="54" t="s">
        <v>95</v>
      </c>
      <c r="M8" s="59" t="s">
        <v>106</v>
      </c>
      <c r="N8" s="55" t="s">
        <v>107</v>
      </c>
      <c r="O8" s="60" t="s">
        <v>98</v>
      </c>
      <c r="P8" s="55" t="s">
        <v>108</v>
      </c>
      <c r="Q8" s="57" t="s">
        <v>100</v>
      </c>
      <c r="R8" s="81">
        <v>1</v>
      </c>
      <c r="S8" s="81">
        <v>1</v>
      </c>
      <c r="T8" s="82">
        <v>0.55000000000000004</v>
      </c>
      <c r="U8" s="81"/>
      <c r="V8" s="82"/>
      <c r="W8" s="58" t="s">
        <v>109</v>
      </c>
    </row>
    <row r="9" spans="1:23" ht="61.2" x14ac:dyDescent="0.2">
      <c r="A9" s="49" t="s">
        <v>93</v>
      </c>
      <c r="B9" s="50" t="s">
        <v>62</v>
      </c>
      <c r="C9" s="51" t="s">
        <v>78</v>
      </c>
      <c r="D9" s="52" t="s">
        <v>94</v>
      </c>
      <c r="E9" s="53" t="s">
        <v>90</v>
      </c>
      <c r="F9" s="80">
        <v>29496668.5</v>
      </c>
      <c r="G9" s="80">
        <v>30497987.949999999</v>
      </c>
      <c r="H9" s="80">
        <v>12820091.92</v>
      </c>
      <c r="I9" s="80">
        <v>12820091.92</v>
      </c>
      <c r="J9" s="80">
        <v>12820091.92</v>
      </c>
      <c r="K9" s="53" t="s">
        <v>92</v>
      </c>
      <c r="L9" s="54" t="s">
        <v>110</v>
      </c>
      <c r="M9" s="54" t="s">
        <v>111</v>
      </c>
      <c r="N9" s="55" t="s">
        <v>112</v>
      </c>
      <c r="O9" s="60" t="s">
        <v>113</v>
      </c>
      <c r="P9" s="55" t="s">
        <v>114</v>
      </c>
      <c r="Q9" s="57" t="s">
        <v>100</v>
      </c>
      <c r="R9" s="82">
        <v>1</v>
      </c>
      <c r="S9" s="82">
        <v>1</v>
      </c>
      <c r="T9" s="81">
        <v>0.5</v>
      </c>
      <c r="U9" s="81"/>
      <c r="V9" s="82">
        <v>1</v>
      </c>
      <c r="W9" s="58" t="s">
        <v>115</v>
      </c>
    </row>
    <row r="10" spans="1:23" ht="71.400000000000006" x14ac:dyDescent="0.2">
      <c r="A10" s="49" t="s">
        <v>93</v>
      </c>
      <c r="B10" s="50" t="s">
        <v>63</v>
      </c>
      <c r="C10" s="51" t="s">
        <v>79</v>
      </c>
      <c r="D10" s="52" t="s">
        <v>94</v>
      </c>
      <c r="E10" s="53" t="s">
        <v>90</v>
      </c>
      <c r="F10" s="80">
        <v>337963.56</v>
      </c>
      <c r="G10" s="80">
        <v>351989.54</v>
      </c>
      <c r="H10" s="80">
        <v>170752.66</v>
      </c>
      <c r="I10" s="80">
        <v>170752.66</v>
      </c>
      <c r="J10" s="80">
        <v>170752.66</v>
      </c>
      <c r="K10" s="53" t="s">
        <v>92</v>
      </c>
      <c r="L10" s="54" t="s">
        <v>116</v>
      </c>
      <c r="M10" s="54" t="s">
        <v>117</v>
      </c>
      <c r="N10" s="55" t="s">
        <v>118</v>
      </c>
      <c r="O10" s="60" t="s">
        <v>113</v>
      </c>
      <c r="P10" s="55" t="s">
        <v>119</v>
      </c>
      <c r="Q10" s="57" t="s">
        <v>100</v>
      </c>
      <c r="R10" s="82">
        <v>3</v>
      </c>
      <c r="S10" s="82">
        <v>3</v>
      </c>
      <c r="T10" s="81">
        <v>0.5</v>
      </c>
      <c r="U10" s="81"/>
      <c r="V10" s="82">
        <v>3</v>
      </c>
      <c r="W10" s="58" t="s">
        <v>120</v>
      </c>
    </row>
    <row r="11" spans="1:23" ht="112.2" x14ac:dyDescent="0.2">
      <c r="A11" s="49" t="s">
        <v>93</v>
      </c>
      <c r="B11" s="50" t="s">
        <v>64</v>
      </c>
      <c r="C11" s="51" t="s">
        <v>80</v>
      </c>
      <c r="D11" s="52" t="s">
        <v>94</v>
      </c>
      <c r="E11" s="53" t="s">
        <v>90</v>
      </c>
      <c r="F11" s="80">
        <v>1500</v>
      </c>
      <c r="G11" s="80">
        <v>1500</v>
      </c>
      <c r="H11" s="80">
        <v>1180</v>
      </c>
      <c r="I11" s="80">
        <v>1180</v>
      </c>
      <c r="J11" s="80">
        <v>1180</v>
      </c>
      <c r="K11" s="53" t="s">
        <v>92</v>
      </c>
      <c r="L11" s="54" t="s">
        <v>121</v>
      </c>
      <c r="M11" s="54" t="s">
        <v>122</v>
      </c>
      <c r="N11" s="55" t="s">
        <v>123</v>
      </c>
      <c r="O11" s="60" t="s">
        <v>113</v>
      </c>
      <c r="P11" s="55" t="s">
        <v>124</v>
      </c>
      <c r="Q11" s="57" t="s">
        <v>100</v>
      </c>
      <c r="R11" s="82">
        <v>1</v>
      </c>
      <c r="S11" s="82">
        <v>1</v>
      </c>
      <c r="T11" s="81">
        <v>0.5</v>
      </c>
      <c r="U11" s="81"/>
      <c r="V11" s="82">
        <v>1</v>
      </c>
      <c r="W11" s="58" t="s">
        <v>125</v>
      </c>
    </row>
    <row r="12" spans="1:23" ht="71.400000000000006" x14ac:dyDescent="0.2">
      <c r="A12" s="49" t="s">
        <v>93</v>
      </c>
      <c r="B12" s="50" t="s">
        <v>65</v>
      </c>
      <c r="C12" s="51" t="s">
        <v>81</v>
      </c>
      <c r="D12" s="52" t="s">
        <v>94</v>
      </c>
      <c r="E12" s="53" t="s">
        <v>90</v>
      </c>
      <c r="F12" s="80">
        <v>1701350.38</v>
      </c>
      <c r="G12" s="80">
        <v>1768304.6</v>
      </c>
      <c r="H12" s="80">
        <v>857909.65</v>
      </c>
      <c r="I12" s="80">
        <v>857909.65</v>
      </c>
      <c r="J12" s="80">
        <v>857909.65</v>
      </c>
      <c r="K12" s="53" t="s">
        <v>92</v>
      </c>
      <c r="L12" s="54" t="s">
        <v>126</v>
      </c>
      <c r="M12" s="54" t="s">
        <v>127</v>
      </c>
      <c r="N12" s="55" t="s">
        <v>128</v>
      </c>
      <c r="O12" s="60" t="s">
        <v>113</v>
      </c>
      <c r="P12" s="55" t="s">
        <v>129</v>
      </c>
      <c r="Q12" s="57" t="s">
        <v>100</v>
      </c>
      <c r="R12" s="82">
        <v>3</v>
      </c>
      <c r="S12" s="82">
        <v>3</v>
      </c>
      <c r="T12" s="81">
        <v>0.5</v>
      </c>
      <c r="U12" s="81"/>
      <c r="V12" s="82">
        <v>1</v>
      </c>
      <c r="W12" s="58" t="s">
        <v>130</v>
      </c>
    </row>
    <row r="13" spans="1:23" ht="71.400000000000006" x14ac:dyDescent="0.2">
      <c r="A13" s="49" t="s">
        <v>93</v>
      </c>
      <c r="B13" s="50" t="s">
        <v>66</v>
      </c>
      <c r="C13" s="51" t="s">
        <v>82</v>
      </c>
      <c r="D13" s="52" t="s">
        <v>94</v>
      </c>
      <c r="E13" s="53" t="s">
        <v>90</v>
      </c>
      <c r="F13" s="80">
        <v>717835.08</v>
      </c>
      <c r="G13" s="80">
        <v>729876.25</v>
      </c>
      <c r="H13" s="80">
        <v>65672.710000000006</v>
      </c>
      <c r="I13" s="80">
        <v>65672.710000000006</v>
      </c>
      <c r="J13" s="80">
        <v>65672.710000000006</v>
      </c>
      <c r="K13" s="53" t="s">
        <v>92</v>
      </c>
      <c r="L13" s="54" t="s">
        <v>131</v>
      </c>
      <c r="M13" s="54" t="s">
        <v>132</v>
      </c>
      <c r="N13" s="55" t="s">
        <v>133</v>
      </c>
      <c r="O13" s="60" t="s">
        <v>113</v>
      </c>
      <c r="P13" s="55" t="s">
        <v>134</v>
      </c>
      <c r="Q13" s="57" t="s">
        <v>100</v>
      </c>
      <c r="R13" s="82">
        <v>1</v>
      </c>
      <c r="S13" s="82">
        <v>1</v>
      </c>
      <c r="T13" s="81">
        <v>0.65</v>
      </c>
      <c r="U13" s="81"/>
      <c r="V13" s="82">
        <v>1</v>
      </c>
      <c r="W13" s="58" t="s">
        <v>135</v>
      </c>
    </row>
    <row r="14" spans="1:23" ht="71.400000000000006" x14ac:dyDescent="0.2">
      <c r="A14" s="49" t="s">
        <v>93</v>
      </c>
      <c r="B14" s="50" t="s">
        <v>67</v>
      </c>
      <c r="C14" s="51" t="s">
        <v>83</v>
      </c>
      <c r="D14" s="52" t="s">
        <v>94</v>
      </c>
      <c r="E14" s="53" t="s">
        <v>90</v>
      </c>
      <c r="F14" s="80">
        <v>337963.59</v>
      </c>
      <c r="G14" s="80">
        <v>351989.57</v>
      </c>
      <c r="H14" s="80">
        <v>169750.47</v>
      </c>
      <c r="I14" s="80">
        <v>169750.47</v>
      </c>
      <c r="J14" s="80">
        <v>169750.47</v>
      </c>
      <c r="K14" s="53" t="s">
        <v>92</v>
      </c>
      <c r="L14" s="61" t="s">
        <v>136</v>
      </c>
      <c r="M14" s="54" t="s">
        <v>137</v>
      </c>
      <c r="N14" s="55" t="s">
        <v>138</v>
      </c>
      <c r="O14" s="60" t="s">
        <v>113</v>
      </c>
      <c r="P14" s="55" t="s">
        <v>139</v>
      </c>
      <c r="Q14" s="62" t="s">
        <v>100</v>
      </c>
      <c r="R14" s="82">
        <v>3</v>
      </c>
      <c r="S14" s="82">
        <v>3</v>
      </c>
      <c r="T14" s="81">
        <v>0.45</v>
      </c>
      <c r="U14" s="81"/>
      <c r="V14" s="82">
        <v>3</v>
      </c>
      <c r="W14" s="58" t="s">
        <v>174</v>
      </c>
    </row>
    <row r="15" spans="1:23" ht="40.799999999999997" x14ac:dyDescent="0.2">
      <c r="A15" s="49" t="s">
        <v>93</v>
      </c>
      <c r="B15" s="50" t="s">
        <v>68</v>
      </c>
      <c r="C15" s="51" t="s">
        <v>84</v>
      </c>
      <c r="D15" s="52" t="s">
        <v>94</v>
      </c>
      <c r="E15" s="53" t="s">
        <v>90</v>
      </c>
      <c r="F15" s="80">
        <v>1315974.49</v>
      </c>
      <c r="G15" s="80">
        <v>3155774.81</v>
      </c>
      <c r="H15" s="80">
        <v>1804195.54</v>
      </c>
      <c r="I15" s="80">
        <v>1804195.54</v>
      </c>
      <c r="J15" s="80">
        <v>1804195.54</v>
      </c>
      <c r="K15" s="53" t="s">
        <v>92</v>
      </c>
      <c r="L15" s="54" t="s">
        <v>140</v>
      </c>
      <c r="M15" s="54" t="s">
        <v>141</v>
      </c>
      <c r="N15" s="55" t="s">
        <v>142</v>
      </c>
      <c r="O15" s="60" t="s">
        <v>113</v>
      </c>
      <c r="P15" s="55" t="s">
        <v>134</v>
      </c>
      <c r="Q15" s="57" t="s">
        <v>100</v>
      </c>
      <c r="R15" s="82">
        <v>1</v>
      </c>
      <c r="S15" s="82">
        <v>1</v>
      </c>
      <c r="T15" s="81">
        <v>0.5</v>
      </c>
      <c r="U15" s="81"/>
      <c r="V15" s="82">
        <v>1</v>
      </c>
      <c r="W15" s="58" t="s">
        <v>135</v>
      </c>
    </row>
    <row r="16" spans="1:23" ht="61.2" x14ac:dyDescent="0.2">
      <c r="A16" s="49" t="s">
        <v>93</v>
      </c>
      <c r="B16" s="50" t="s">
        <v>69</v>
      </c>
      <c r="C16" s="51" t="s">
        <v>85</v>
      </c>
      <c r="D16" s="52" t="s">
        <v>94</v>
      </c>
      <c r="E16" s="53" t="s">
        <v>90</v>
      </c>
      <c r="F16" s="80">
        <v>154497.62</v>
      </c>
      <c r="G16" s="80">
        <v>160849.01</v>
      </c>
      <c r="H16" s="80">
        <v>76164.19</v>
      </c>
      <c r="I16" s="80">
        <v>76164.19</v>
      </c>
      <c r="J16" s="80">
        <v>76164.19</v>
      </c>
      <c r="K16" s="53" t="s">
        <v>92</v>
      </c>
      <c r="L16" s="54" t="s">
        <v>143</v>
      </c>
      <c r="M16" s="54" t="s">
        <v>144</v>
      </c>
      <c r="N16" s="55" t="s">
        <v>145</v>
      </c>
      <c r="O16" s="60" t="s">
        <v>113</v>
      </c>
      <c r="P16" s="55" t="s">
        <v>134</v>
      </c>
      <c r="Q16" s="57" t="s">
        <v>100</v>
      </c>
      <c r="R16" s="82">
        <v>1</v>
      </c>
      <c r="S16" s="82">
        <v>1</v>
      </c>
      <c r="T16" s="81">
        <v>0.5</v>
      </c>
      <c r="U16" s="81"/>
      <c r="V16" s="82">
        <v>1</v>
      </c>
      <c r="W16" s="58" t="s">
        <v>135</v>
      </c>
    </row>
    <row r="17" spans="1:23" ht="51" x14ac:dyDescent="0.2">
      <c r="A17" s="49" t="s">
        <v>93</v>
      </c>
      <c r="B17" s="50" t="s">
        <v>70</v>
      </c>
      <c r="C17" s="51" t="s">
        <v>86</v>
      </c>
      <c r="D17" s="52" t="s">
        <v>94</v>
      </c>
      <c r="E17" s="53" t="s">
        <v>90</v>
      </c>
      <c r="F17" s="80">
        <v>1103214.4099999999</v>
      </c>
      <c r="G17" s="80">
        <v>1556808.65</v>
      </c>
      <c r="H17" s="80">
        <v>577634.09</v>
      </c>
      <c r="I17" s="80">
        <v>577634.09</v>
      </c>
      <c r="J17" s="80">
        <v>577634.09</v>
      </c>
      <c r="K17" s="53" t="s">
        <v>92</v>
      </c>
      <c r="L17" s="54" t="s">
        <v>146</v>
      </c>
      <c r="M17" s="54" t="s">
        <v>147</v>
      </c>
      <c r="N17" s="55" t="s">
        <v>148</v>
      </c>
      <c r="O17" s="60" t="s">
        <v>113</v>
      </c>
      <c r="P17" s="55" t="s">
        <v>139</v>
      </c>
      <c r="Q17" s="57" t="s">
        <v>100</v>
      </c>
      <c r="R17" s="82">
        <v>8</v>
      </c>
      <c r="S17" s="82">
        <v>8</v>
      </c>
      <c r="T17" s="81">
        <v>0.55000000000000004</v>
      </c>
      <c r="U17" s="81"/>
      <c r="V17" s="82">
        <v>8</v>
      </c>
      <c r="W17" s="58" t="s">
        <v>149</v>
      </c>
    </row>
    <row r="18" spans="1:23" ht="61.2" x14ac:dyDescent="0.2">
      <c r="A18" s="49" t="s">
        <v>93</v>
      </c>
      <c r="B18" s="50" t="s">
        <v>71</v>
      </c>
      <c r="C18" s="51" t="s">
        <v>87</v>
      </c>
      <c r="D18" s="52" t="s">
        <v>94</v>
      </c>
      <c r="E18" s="53" t="s">
        <v>90</v>
      </c>
      <c r="F18" s="80">
        <v>396363.59</v>
      </c>
      <c r="G18" s="80">
        <v>410389.58</v>
      </c>
      <c r="H18" s="80">
        <v>172980.33</v>
      </c>
      <c r="I18" s="80">
        <v>172980.33</v>
      </c>
      <c r="J18" s="80">
        <v>172980.33</v>
      </c>
      <c r="K18" s="53" t="s">
        <v>92</v>
      </c>
      <c r="L18" s="61" t="s">
        <v>146</v>
      </c>
      <c r="M18" s="54" t="s">
        <v>150</v>
      </c>
      <c r="N18" s="55" t="s">
        <v>151</v>
      </c>
      <c r="O18" s="60" t="s">
        <v>113</v>
      </c>
      <c r="P18" s="55" t="s">
        <v>152</v>
      </c>
      <c r="Q18" s="57" t="s">
        <v>100</v>
      </c>
      <c r="R18" s="82">
        <v>1</v>
      </c>
      <c r="S18" s="82">
        <v>1</v>
      </c>
      <c r="T18" s="81">
        <v>0.5</v>
      </c>
      <c r="U18" s="81"/>
      <c r="V18" s="82">
        <v>1</v>
      </c>
      <c r="W18" s="58" t="s">
        <v>153</v>
      </c>
    </row>
    <row r="19" spans="1:23" ht="81.599999999999994" x14ac:dyDescent="0.2">
      <c r="A19" s="49" t="s">
        <v>93</v>
      </c>
      <c r="B19" s="78" t="s">
        <v>72</v>
      </c>
      <c r="C19" s="79" t="s">
        <v>154</v>
      </c>
      <c r="D19" s="52" t="s">
        <v>94</v>
      </c>
      <c r="E19" s="53" t="s">
        <v>90</v>
      </c>
      <c r="F19" s="80">
        <v>8000</v>
      </c>
      <c r="G19" s="80">
        <v>8000</v>
      </c>
      <c r="H19" s="80">
        <v>8000</v>
      </c>
      <c r="I19" s="80">
        <v>8000</v>
      </c>
      <c r="J19" s="80">
        <v>8000</v>
      </c>
      <c r="K19" s="53" t="s">
        <v>92</v>
      </c>
      <c r="L19" s="54" t="s">
        <v>155</v>
      </c>
      <c r="M19" s="54" t="s">
        <v>156</v>
      </c>
      <c r="N19" s="55" t="s">
        <v>157</v>
      </c>
      <c r="O19" s="60" t="s">
        <v>113</v>
      </c>
      <c r="P19" s="55" t="s">
        <v>158</v>
      </c>
      <c r="Q19" s="57" t="s">
        <v>100</v>
      </c>
      <c r="R19" s="82">
        <v>1</v>
      </c>
      <c r="S19" s="82">
        <v>1</v>
      </c>
      <c r="T19" s="81">
        <v>0.45</v>
      </c>
      <c r="U19" s="81"/>
      <c r="V19" s="82">
        <v>1</v>
      </c>
      <c r="W19" s="58" t="s">
        <v>159</v>
      </c>
    </row>
    <row r="20" spans="1:23" ht="71.400000000000006" x14ac:dyDescent="0.2">
      <c r="A20" s="49" t="s">
        <v>93</v>
      </c>
      <c r="B20" s="78" t="s">
        <v>73</v>
      </c>
      <c r="C20" s="79" t="s">
        <v>88</v>
      </c>
      <c r="D20" s="52" t="s">
        <v>94</v>
      </c>
      <c r="E20" s="53" t="s">
        <v>90</v>
      </c>
      <c r="F20" s="80">
        <v>104123.2</v>
      </c>
      <c r="G20" s="80">
        <v>104123.2</v>
      </c>
      <c r="H20" s="80">
        <v>6000</v>
      </c>
      <c r="I20" s="80">
        <v>6000</v>
      </c>
      <c r="J20" s="80">
        <v>6000</v>
      </c>
      <c r="K20" s="53" t="s">
        <v>92</v>
      </c>
      <c r="L20" s="54" t="s">
        <v>126</v>
      </c>
      <c r="M20" s="54" t="s">
        <v>160</v>
      </c>
      <c r="N20" s="55" t="s">
        <v>161</v>
      </c>
      <c r="O20" s="60" t="s">
        <v>113</v>
      </c>
      <c r="P20" s="55" t="s">
        <v>162</v>
      </c>
      <c r="Q20" s="57" t="s">
        <v>100</v>
      </c>
      <c r="R20" s="82">
        <v>200</v>
      </c>
      <c r="S20" s="82">
        <v>200</v>
      </c>
      <c r="T20" s="81">
        <v>0.5</v>
      </c>
      <c r="U20" s="81"/>
      <c r="V20" s="82">
        <v>200</v>
      </c>
      <c r="W20" s="58" t="s">
        <v>163</v>
      </c>
    </row>
    <row r="21" spans="1:23" ht="61.2" x14ac:dyDescent="0.2">
      <c r="A21" s="49" t="s">
        <v>93</v>
      </c>
      <c r="B21" s="50" t="s">
        <v>176</v>
      </c>
      <c r="C21" s="51" t="s">
        <v>177</v>
      </c>
      <c r="D21" s="52" t="s">
        <v>94</v>
      </c>
      <c r="E21" s="53" t="s">
        <v>90</v>
      </c>
      <c r="F21" s="80">
        <v>1311536.8700000001</v>
      </c>
      <c r="G21" s="80">
        <v>1325562.8600000001</v>
      </c>
      <c r="H21" s="80">
        <v>825704.18</v>
      </c>
      <c r="I21" s="80">
        <v>825704.18</v>
      </c>
      <c r="J21" s="80">
        <v>825704.18</v>
      </c>
      <c r="K21" s="53" t="s">
        <v>92</v>
      </c>
      <c r="L21" s="61" t="s">
        <v>178</v>
      </c>
      <c r="M21" s="63" t="s">
        <v>164</v>
      </c>
      <c r="N21" s="55" t="s">
        <v>179</v>
      </c>
      <c r="O21" s="60" t="s">
        <v>113</v>
      </c>
      <c r="P21" s="55" t="s">
        <v>180</v>
      </c>
      <c r="Q21" s="57" t="s">
        <v>100</v>
      </c>
      <c r="R21" s="82">
        <v>1</v>
      </c>
      <c r="S21" s="82">
        <v>1</v>
      </c>
      <c r="T21" s="81">
        <v>0.65</v>
      </c>
      <c r="U21" s="83"/>
      <c r="V21" s="82">
        <v>1</v>
      </c>
      <c r="W21" s="58" t="s">
        <v>175</v>
      </c>
    </row>
    <row r="22" spans="1:23" ht="20.399999999999999" x14ac:dyDescent="0.2">
      <c r="A22" s="64" t="s">
        <v>165</v>
      </c>
      <c r="B22" s="65" t="s">
        <v>74</v>
      </c>
      <c r="C22" s="66" t="s">
        <v>89</v>
      </c>
      <c r="D22" s="66" t="s">
        <v>94</v>
      </c>
      <c r="E22" s="65" t="s">
        <v>90</v>
      </c>
      <c r="F22" s="80">
        <v>0</v>
      </c>
      <c r="G22" s="80">
        <v>2923513.96</v>
      </c>
      <c r="H22" s="80">
        <v>2735604.94</v>
      </c>
      <c r="I22" s="80">
        <v>2735604.94</v>
      </c>
      <c r="J22" s="80">
        <v>2735604.94</v>
      </c>
      <c r="K22" s="53" t="s">
        <v>92</v>
      </c>
      <c r="L22" s="67" t="s">
        <v>140</v>
      </c>
      <c r="M22" s="67" t="s">
        <v>173</v>
      </c>
      <c r="N22" s="67" t="s">
        <v>166</v>
      </c>
      <c r="O22" s="67" t="s">
        <v>113</v>
      </c>
      <c r="P22" s="68" t="s">
        <v>167</v>
      </c>
      <c r="Q22" s="57" t="s">
        <v>100</v>
      </c>
      <c r="R22" s="82">
        <v>1</v>
      </c>
      <c r="S22" s="82">
        <v>1</v>
      </c>
      <c r="T22" s="81">
        <v>1</v>
      </c>
      <c r="U22" s="81"/>
      <c r="V22" s="82">
        <v>1</v>
      </c>
      <c r="W22" s="58" t="s">
        <v>168</v>
      </c>
    </row>
    <row r="23" spans="1:23" x14ac:dyDescent="0.2">
      <c r="A23" s="69"/>
      <c r="B23" s="70"/>
      <c r="C23" s="71"/>
      <c r="D23" s="71"/>
      <c r="E23" s="70"/>
      <c r="F23" s="77">
        <f>SUM(F5:F22)</f>
        <v>54361245.900000006</v>
      </c>
      <c r="G23" s="77">
        <f t="shared" ref="G23:J23" si="0">SUM(G5:G22)</f>
        <v>61578885.719999999</v>
      </c>
      <c r="H23" s="77">
        <f t="shared" si="0"/>
        <v>27469663.289999999</v>
      </c>
      <c r="I23" s="77">
        <f t="shared" si="0"/>
        <v>27469663.289999999</v>
      </c>
      <c r="J23" s="77">
        <f t="shared" si="0"/>
        <v>27415039.639999997</v>
      </c>
      <c r="K23" s="72"/>
      <c r="L23" s="72"/>
      <c r="M23" s="72"/>
      <c r="N23" s="72"/>
      <c r="O23" s="72"/>
      <c r="P23" s="73"/>
      <c r="Q23" s="73"/>
      <c r="R23" s="74"/>
      <c r="S23" s="74"/>
      <c r="T23" s="74"/>
      <c r="U23" s="74"/>
      <c r="V23" s="74"/>
      <c r="W23" s="75"/>
    </row>
    <row r="24" spans="1:23" x14ac:dyDescent="0.2">
      <c r="A24" s="12"/>
      <c r="B24" s="13"/>
      <c r="C24" s="14"/>
      <c r="D24" s="14"/>
      <c r="E24" s="13"/>
      <c r="F24" s="13"/>
      <c r="G24" s="13"/>
      <c r="H24" s="13"/>
      <c r="I24" s="13"/>
      <c r="J24" s="13"/>
      <c r="K24" s="13"/>
      <c r="L24" s="13"/>
    </row>
    <row r="25" spans="1:23" x14ac:dyDescent="0.2">
      <c r="A25" s="76" t="s">
        <v>169</v>
      </c>
      <c r="B25" s="13"/>
      <c r="C25" s="14"/>
      <c r="D25" s="14"/>
      <c r="E25" s="13"/>
      <c r="F25" s="13"/>
      <c r="G25" s="13"/>
      <c r="H25" s="13"/>
      <c r="I25" s="13"/>
      <c r="J25" s="13"/>
      <c r="K25" s="13"/>
      <c r="L25" s="13"/>
    </row>
    <row r="26" spans="1:23" x14ac:dyDescent="0.2">
      <c r="A26" s="12"/>
      <c r="B26" s="13"/>
      <c r="C26" s="14"/>
      <c r="D26" s="14"/>
      <c r="E26" s="13"/>
      <c r="F26" s="13"/>
      <c r="G26" s="13"/>
      <c r="H26" s="13"/>
      <c r="I26" s="13"/>
      <c r="J26" s="13"/>
      <c r="K26" s="13"/>
      <c r="L26" s="13"/>
    </row>
    <row r="27" spans="1:23" x14ac:dyDescent="0.2">
      <c r="A27" s="12"/>
      <c r="B27" s="13"/>
      <c r="C27" s="14"/>
      <c r="D27" s="14"/>
      <c r="E27" s="13"/>
      <c r="F27" s="13"/>
      <c r="G27" s="13"/>
      <c r="H27" s="13"/>
      <c r="I27" s="13"/>
      <c r="J27" s="13"/>
      <c r="K27" s="13"/>
      <c r="L27" s="13"/>
    </row>
    <row r="28" spans="1:23" x14ac:dyDescent="0.2">
      <c r="C28" s="1"/>
      <c r="D28" s="1"/>
    </row>
    <row r="29" spans="1:23" x14ac:dyDescent="0.2">
      <c r="C29" s="1"/>
      <c r="D29" s="1"/>
    </row>
    <row r="30" spans="1:23" x14ac:dyDescent="0.2">
      <c r="C30" s="1"/>
      <c r="D30" s="1"/>
    </row>
    <row r="31" spans="1:23" x14ac:dyDescent="0.2">
      <c r="C31" s="1"/>
      <c r="D31" s="1"/>
    </row>
    <row r="32" spans="1:23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</sheetData>
  <printOptions horizontalCentered="1"/>
  <pageMargins left="0.19685039370078741" right="0.19685039370078741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7109375" customWidth="1"/>
    <col min="3" max="3" width="12" style="6"/>
  </cols>
  <sheetData>
    <row r="1" spans="1:4" ht="11.4" x14ac:dyDescent="0.2">
      <c r="A1" s="11" t="s">
        <v>1</v>
      </c>
      <c r="B1" s="11" t="s">
        <v>30</v>
      </c>
      <c r="C1" s="6" t="s">
        <v>25</v>
      </c>
      <c r="D1" s="5"/>
    </row>
    <row r="2" spans="1:4" ht="11.4" x14ac:dyDescent="0.2">
      <c r="A2" s="11" t="s">
        <v>2</v>
      </c>
      <c r="B2" s="11" t="s">
        <v>49</v>
      </c>
      <c r="C2" s="6" t="s">
        <v>26</v>
      </c>
      <c r="D2" s="5"/>
    </row>
    <row r="3" spans="1:4" ht="11.4" x14ac:dyDescent="0.2">
      <c r="A3" s="11" t="s">
        <v>3</v>
      </c>
      <c r="B3" s="11" t="s">
        <v>50</v>
      </c>
      <c r="C3" s="6" t="s">
        <v>27</v>
      </c>
      <c r="D3" s="5"/>
    </row>
    <row r="4" spans="1:4" ht="11.4" x14ac:dyDescent="0.2">
      <c r="A4" s="11" t="s">
        <v>4</v>
      </c>
      <c r="B4" s="11" t="s">
        <v>51</v>
      </c>
      <c r="C4" s="6" t="s">
        <v>28</v>
      </c>
      <c r="D4" s="5"/>
    </row>
    <row r="5" spans="1:4" ht="11.4" x14ac:dyDescent="0.2">
      <c r="A5" s="11" t="s">
        <v>5</v>
      </c>
      <c r="B5" s="4"/>
      <c r="D5" s="5"/>
    </row>
    <row r="6" spans="1:4" ht="11.4" x14ac:dyDescent="0.2">
      <c r="A6" s="11" t="s">
        <v>6</v>
      </c>
      <c r="B6" s="4"/>
      <c r="D6" s="5"/>
    </row>
    <row r="7" spans="1:4" ht="11.4" x14ac:dyDescent="0.2">
      <c r="A7" s="11" t="s">
        <v>7</v>
      </c>
      <c r="B7" s="4"/>
      <c r="D7" s="5"/>
    </row>
    <row r="8" spans="1:4" ht="11.4" x14ac:dyDescent="0.2">
      <c r="A8" s="11" t="s">
        <v>8</v>
      </c>
      <c r="B8" s="4"/>
      <c r="D8" s="5"/>
    </row>
    <row r="9" spans="1:4" ht="12" customHeight="1" x14ac:dyDescent="0.2">
      <c r="A9" s="11" t="s">
        <v>9</v>
      </c>
      <c r="B9" s="4"/>
      <c r="D9" s="5"/>
    </row>
    <row r="10" spans="1:4" ht="11.4" x14ac:dyDescent="0.2">
      <c r="A10" s="11" t="s">
        <v>10</v>
      </c>
      <c r="B10" s="4"/>
      <c r="D10" s="5"/>
    </row>
    <row r="11" spans="1:4" ht="11.4" x14ac:dyDescent="0.2">
      <c r="A11" s="11" t="s">
        <v>11</v>
      </c>
      <c r="B11" s="4"/>
      <c r="D11" s="5"/>
    </row>
    <row r="12" spans="1:4" ht="11.4" x14ac:dyDescent="0.2">
      <c r="A12" s="11" t="s">
        <v>12</v>
      </c>
      <c r="B12" s="4"/>
      <c r="D12" s="5"/>
    </row>
    <row r="13" spans="1:4" ht="11.4" x14ac:dyDescent="0.2">
      <c r="A13" s="11" t="s">
        <v>13</v>
      </c>
      <c r="B13" s="4"/>
      <c r="D13" s="5"/>
    </row>
    <row r="14" spans="1:4" ht="11.4" x14ac:dyDescent="0.2">
      <c r="A14" s="11" t="s">
        <v>14</v>
      </c>
      <c r="B14" s="4"/>
      <c r="D14" s="5"/>
    </row>
    <row r="15" spans="1:4" ht="11.4" x14ac:dyDescent="0.2">
      <c r="A15" s="11" t="s">
        <v>15</v>
      </c>
      <c r="B15" s="4"/>
      <c r="D15" s="5"/>
    </row>
    <row r="16" spans="1:4" ht="11.4" x14ac:dyDescent="0.2">
      <c r="A16" s="11" t="s">
        <v>16</v>
      </c>
      <c r="B16" s="4"/>
      <c r="D16" s="5"/>
    </row>
    <row r="17" spans="1:5" ht="11.4" x14ac:dyDescent="0.2">
      <c r="A17" s="11" t="s">
        <v>17</v>
      </c>
      <c r="B17" s="4"/>
      <c r="D17" s="5"/>
    </row>
    <row r="18" spans="1:5" ht="11.4" x14ac:dyDescent="0.2">
      <c r="A18" s="11" t="s">
        <v>18</v>
      </c>
      <c r="B18" s="4"/>
      <c r="D18" s="5"/>
    </row>
    <row r="19" spans="1:5" ht="11.4" x14ac:dyDescent="0.2">
      <c r="A19" s="11" t="s">
        <v>19</v>
      </c>
      <c r="B19" s="4"/>
      <c r="D19" s="5"/>
    </row>
    <row r="20" spans="1:5" ht="11.4" x14ac:dyDescent="0.2">
      <c r="A20" s="11" t="s">
        <v>20</v>
      </c>
      <c r="B20" s="4"/>
      <c r="D20" s="5"/>
    </row>
    <row r="21" spans="1:5" ht="11.4" x14ac:dyDescent="0.2">
      <c r="A21" s="11" t="s">
        <v>21</v>
      </c>
      <c r="B21" s="4"/>
      <c r="E21" s="5"/>
    </row>
    <row r="22" spans="1:5" ht="11.4" x14ac:dyDescent="0.2">
      <c r="A22" s="11" t="s">
        <v>22</v>
      </c>
      <c r="B22" s="4"/>
      <c r="E22" s="5"/>
    </row>
    <row r="23" spans="1:5" ht="11.4" x14ac:dyDescent="0.2">
      <c r="A23" s="11" t="s">
        <v>23</v>
      </c>
      <c r="B23" s="8"/>
      <c r="E23" s="7"/>
    </row>
    <row r="24" spans="1:5" x14ac:dyDescent="0.2">
      <c r="A24" s="10"/>
      <c r="B24" s="9"/>
      <c r="D24" s="9"/>
      <c r="E24" s="9"/>
    </row>
    <row r="25" spans="1:5" x14ac:dyDescent="0.2">
      <c r="A25" s="6"/>
    </row>
    <row r="26" spans="1:5" x14ac:dyDescent="0.2">
      <c r="A26" s="6"/>
    </row>
    <row r="27" spans="1:5" x14ac:dyDescent="0.2">
      <c r="A27" s="6"/>
    </row>
    <row r="28" spans="1:5" x14ac:dyDescent="0.2">
      <c r="A28" s="6"/>
    </row>
    <row r="29" spans="1:5" x14ac:dyDescent="0.2">
      <c r="A29" s="6"/>
    </row>
    <row r="30" spans="1:5" x14ac:dyDescent="0.2">
      <c r="A30" s="6"/>
    </row>
    <row r="31" spans="1:5" x14ac:dyDescent="0.2">
      <c r="A31" s="6"/>
    </row>
    <row r="32" spans="1:5" x14ac:dyDescent="0.2">
      <c r="A3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2022-07-22T23:54:24Z</cp:lastPrinted>
  <dcterms:created xsi:type="dcterms:W3CDTF">2014-10-22T05:35:08Z</dcterms:created>
  <dcterms:modified xsi:type="dcterms:W3CDTF">2022-07-22T23:54:55Z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